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showInkAnnotation="0" autoCompressPictures="0"/>
  <bookViews>
    <workbookView xWindow="0" yWindow="0" windowWidth="24660" windowHeight="15540" tabRatio="500"/>
  </bookViews>
  <sheets>
    <sheet name="Hoja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1" l="1"/>
  <c r="I16" i="1"/>
  <c r="J16" i="1"/>
  <c r="L16" i="1"/>
  <c r="M16" i="1"/>
  <c r="I17" i="1"/>
  <c r="J17" i="1"/>
  <c r="L17" i="1"/>
  <c r="M17" i="1"/>
  <c r="I18" i="1"/>
  <c r="J18" i="1"/>
  <c r="L18" i="1"/>
  <c r="M18" i="1"/>
  <c r="J19" i="1"/>
  <c r="L19" i="1"/>
  <c r="M19" i="1"/>
  <c r="I20" i="1"/>
  <c r="J20" i="1"/>
  <c r="L20" i="1"/>
  <c r="M20" i="1"/>
  <c r="I21" i="1"/>
  <c r="J21" i="1"/>
  <c r="L21" i="1"/>
  <c r="M21" i="1"/>
  <c r="I22" i="1"/>
  <c r="J22" i="1"/>
  <c r="L22" i="1"/>
  <c r="M22" i="1"/>
  <c r="I23" i="1"/>
  <c r="J23" i="1"/>
  <c r="L23" i="1"/>
  <c r="M23" i="1"/>
  <c r="I4" i="1"/>
  <c r="I5" i="1"/>
  <c r="I6" i="1"/>
  <c r="I7" i="1"/>
  <c r="I8" i="1"/>
  <c r="I9" i="1"/>
  <c r="I10" i="1"/>
  <c r="I11" i="1"/>
  <c r="I12" i="1"/>
  <c r="I13" i="1"/>
  <c r="I14" i="1"/>
  <c r="I15" i="1"/>
  <c r="J4" i="1"/>
  <c r="J5" i="1"/>
  <c r="J6" i="1"/>
  <c r="J7" i="1"/>
  <c r="J8" i="1"/>
  <c r="J9" i="1"/>
  <c r="J10" i="1"/>
  <c r="J11" i="1"/>
  <c r="J12" i="1"/>
  <c r="J13" i="1"/>
  <c r="J14" i="1"/>
  <c r="J15" i="1"/>
  <c r="L5" i="1"/>
  <c r="M5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4" i="1"/>
  <c r="M4" i="1"/>
</calcChain>
</file>

<file path=xl/sharedStrings.xml><?xml version="1.0" encoding="utf-8"?>
<sst xmlns="http://schemas.openxmlformats.org/spreadsheetml/2006/main" count="49" uniqueCount="47">
  <si>
    <t>N</t>
  </si>
  <si>
    <t>NOMBRE</t>
  </si>
  <si>
    <t>APELLIDO</t>
  </si>
  <si>
    <t>PROMEDIO ENTREGAS</t>
  </si>
  <si>
    <t>PARCIAL</t>
  </si>
  <si>
    <t>FINAL</t>
  </si>
  <si>
    <t>NICOLAS</t>
  </si>
  <si>
    <t>BRAYAN</t>
  </si>
  <si>
    <t xml:space="preserve">ANDRES </t>
  </si>
  <si>
    <t>MARIA</t>
  </si>
  <si>
    <t xml:space="preserve">ARANGO </t>
  </si>
  <si>
    <t>ANGIE</t>
  </si>
  <si>
    <t>CHAPARRO</t>
  </si>
  <si>
    <t>GINA</t>
  </si>
  <si>
    <t>CORONADO</t>
  </si>
  <si>
    <t>DIAZ</t>
  </si>
  <si>
    <t>LAURA</t>
  </si>
  <si>
    <t>FALLA</t>
  </si>
  <si>
    <t>GALEANO</t>
  </si>
  <si>
    <t>GARNICA</t>
  </si>
  <si>
    <t>JOAN</t>
  </si>
  <si>
    <t>GARZON</t>
  </si>
  <si>
    <t>GONZALES</t>
  </si>
  <si>
    <t>CONNIE</t>
  </si>
  <si>
    <t xml:space="preserve">GUTIERREZ </t>
  </si>
  <si>
    <t>NASLY</t>
  </si>
  <si>
    <t>DAYVID</t>
  </si>
  <si>
    <t xml:space="preserve">JIMENEZ </t>
  </si>
  <si>
    <t xml:space="preserve">LEAL </t>
  </si>
  <si>
    <t>JHOSETH</t>
  </si>
  <si>
    <t xml:space="preserve">MELGAREJO </t>
  </si>
  <si>
    <t>JAVIER</t>
  </si>
  <si>
    <t xml:space="preserve">PACHON </t>
  </si>
  <si>
    <t>JEFFREY</t>
  </si>
  <si>
    <t xml:space="preserve">PERES </t>
  </si>
  <si>
    <t>JONATHAN</t>
  </si>
  <si>
    <t>QUIROGA</t>
  </si>
  <si>
    <t xml:space="preserve">RODRIGUEZ </t>
  </si>
  <si>
    <t>JUAN</t>
  </si>
  <si>
    <t>ROJAS</t>
  </si>
  <si>
    <t>MARLON</t>
  </si>
  <si>
    <t>SANCHEZ</t>
  </si>
  <si>
    <t xml:space="preserve">NELLY </t>
  </si>
  <si>
    <t xml:space="preserve">SANCHEZ </t>
  </si>
  <si>
    <t>EJERCICIO</t>
  </si>
  <si>
    <t>PULP</t>
  </si>
  <si>
    <t>RMK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</si>
</sst>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Futura Book BT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1" fillId="2" borderId="1" xfId="0" applyNumberFormat="1" applyFont="1" applyFill="1" applyBorder="1" applyAlignment="1">
      <alignment horizontal="center"/>
    </xf>
    <xf numFmtId="164" fontId="0" fillId="2" borderId="1" xfId="0" applyNumberFormat="1" applyFill="1" applyBorder="1"/>
    <xf numFmtId="0" fontId="1" fillId="3" borderId="1" xfId="0" applyFont="1" applyFill="1" applyBorder="1" applyAlignment="1">
      <alignment horizontal="center"/>
    </xf>
    <xf numFmtId="164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23"/>
  <sheetViews>
    <sheetView tabSelected="1" workbookViewId="0">
      <selection activeCell="M3" sqref="M3"/>
    </sheetView>
  </sheetViews>
  <sheetFormatPr baseColWidth="10" defaultRowHeight="15" x14ac:dyDescent="0"/>
  <cols>
    <col min="4" max="4" width="13.5" customWidth="1"/>
    <col min="5" max="5" width="14" customWidth="1"/>
    <col min="7" max="7" width="16.33203125" customWidth="1"/>
    <col min="8" max="8" width="18" customWidth="1"/>
    <col min="9" max="9" width="21.83203125" customWidth="1"/>
  </cols>
  <sheetData>
    <row r="3" spans="3:13" s="3" customFormat="1">
      <c r="C3" s="2" t="s">
        <v>0</v>
      </c>
      <c r="D3" s="2" t="s">
        <v>2</v>
      </c>
      <c r="E3" s="2" t="s">
        <v>1</v>
      </c>
      <c r="F3" s="2" t="s">
        <v>44</v>
      </c>
      <c r="G3" s="2" t="s">
        <v>45</v>
      </c>
      <c r="H3" s="2" t="s">
        <v>46</v>
      </c>
      <c r="I3" s="8" t="s">
        <v>3</v>
      </c>
      <c r="J3" s="4">
        <v>0.7</v>
      </c>
      <c r="K3" s="2" t="s">
        <v>4</v>
      </c>
      <c r="L3" s="4">
        <v>0.3</v>
      </c>
      <c r="M3" s="6" t="s">
        <v>5</v>
      </c>
    </row>
    <row r="4" spans="3:13">
      <c r="C4" s="1">
        <v>1</v>
      </c>
      <c r="D4" s="1" t="s">
        <v>10</v>
      </c>
      <c r="E4" s="1" t="s">
        <v>11</v>
      </c>
      <c r="F4" s="1">
        <v>3.8</v>
      </c>
      <c r="G4" s="1">
        <v>2.5</v>
      </c>
      <c r="H4" s="1">
        <v>3.2</v>
      </c>
      <c r="I4" s="9">
        <f>AVERAGE(F4:H4)</f>
        <v>3.1666666666666665</v>
      </c>
      <c r="J4" s="5">
        <f>I4*0.7</f>
        <v>2.2166666666666663</v>
      </c>
      <c r="K4" s="1">
        <v>3.2</v>
      </c>
      <c r="L4" s="5">
        <f>K4*0.3</f>
        <v>0.96</v>
      </c>
      <c r="M4" s="7">
        <f>J4+L4</f>
        <v>3.1766666666666663</v>
      </c>
    </row>
    <row r="5" spans="3:13">
      <c r="C5" s="1">
        <v>2</v>
      </c>
      <c r="D5" s="10" t="s">
        <v>12</v>
      </c>
      <c r="E5" s="10" t="s">
        <v>13</v>
      </c>
      <c r="F5" s="1">
        <v>4</v>
      </c>
      <c r="G5" s="1">
        <v>3</v>
      </c>
      <c r="H5" s="1">
        <v>4.4000000000000004</v>
      </c>
      <c r="I5" s="9">
        <f t="shared" ref="I5:I23" si="0">AVERAGE(F5:H5)</f>
        <v>3.8000000000000003</v>
      </c>
      <c r="J5" s="5">
        <f t="shared" ref="J5:J23" si="1">I5*0.7</f>
        <v>2.66</v>
      </c>
      <c r="K5" s="1">
        <v>3.3</v>
      </c>
      <c r="L5" s="5">
        <f t="shared" ref="L5:L23" si="2">K5*0.3</f>
        <v>0.98999999999999988</v>
      </c>
      <c r="M5" s="7">
        <f t="shared" ref="M5:M23" si="3">J5+L5</f>
        <v>3.65</v>
      </c>
    </row>
    <row r="6" spans="3:13">
      <c r="C6" s="1">
        <v>3</v>
      </c>
      <c r="D6" s="1" t="s">
        <v>14</v>
      </c>
      <c r="E6" s="1" t="s">
        <v>7</v>
      </c>
      <c r="F6" s="1">
        <v>3.9</v>
      </c>
      <c r="G6" s="1">
        <v>3</v>
      </c>
      <c r="H6" s="1">
        <v>4</v>
      </c>
      <c r="I6" s="9">
        <f t="shared" si="0"/>
        <v>3.6333333333333333</v>
      </c>
      <c r="J6" s="5">
        <f t="shared" si="1"/>
        <v>2.543333333333333</v>
      </c>
      <c r="K6" s="1">
        <v>4.4000000000000004</v>
      </c>
      <c r="L6" s="5">
        <f t="shared" si="2"/>
        <v>1.32</v>
      </c>
      <c r="M6" s="7">
        <f t="shared" si="3"/>
        <v>3.8633333333333333</v>
      </c>
    </row>
    <row r="7" spans="3:13">
      <c r="C7" s="1">
        <v>4</v>
      </c>
      <c r="D7" s="1" t="s">
        <v>15</v>
      </c>
      <c r="E7" s="1" t="s">
        <v>16</v>
      </c>
      <c r="F7" s="1">
        <v>4</v>
      </c>
      <c r="G7" s="1">
        <v>3</v>
      </c>
      <c r="H7" s="1">
        <v>4</v>
      </c>
      <c r="I7" s="9">
        <f t="shared" si="0"/>
        <v>3.6666666666666665</v>
      </c>
      <c r="J7" s="5">
        <f t="shared" si="1"/>
        <v>2.5666666666666664</v>
      </c>
      <c r="K7" s="1">
        <v>4.4000000000000004</v>
      </c>
      <c r="L7" s="5">
        <f t="shared" si="2"/>
        <v>1.32</v>
      </c>
      <c r="M7" s="7">
        <f t="shared" si="3"/>
        <v>3.8866666666666667</v>
      </c>
    </row>
    <row r="8" spans="3:13">
      <c r="C8" s="1">
        <v>5</v>
      </c>
      <c r="D8" s="1" t="s">
        <v>17</v>
      </c>
      <c r="E8" s="1" t="s">
        <v>9</v>
      </c>
      <c r="F8" s="1">
        <v>3.8</v>
      </c>
      <c r="G8" s="1">
        <v>3</v>
      </c>
      <c r="H8" s="1">
        <v>1</v>
      </c>
      <c r="I8" s="9">
        <f t="shared" si="0"/>
        <v>2.6</v>
      </c>
      <c r="J8" s="5">
        <f t="shared" si="1"/>
        <v>1.8199999999999998</v>
      </c>
      <c r="K8" s="1">
        <v>3.2</v>
      </c>
      <c r="L8" s="5">
        <f t="shared" si="2"/>
        <v>0.96</v>
      </c>
      <c r="M8" s="7">
        <f t="shared" si="3"/>
        <v>2.78</v>
      </c>
    </row>
    <row r="9" spans="3:13">
      <c r="C9" s="1">
        <v>6</v>
      </c>
      <c r="D9" s="1" t="s">
        <v>18</v>
      </c>
      <c r="E9" s="1" t="s">
        <v>6</v>
      </c>
      <c r="F9" s="1">
        <v>3.5</v>
      </c>
      <c r="G9" s="1">
        <v>1</v>
      </c>
      <c r="H9" s="1">
        <v>1</v>
      </c>
      <c r="I9" s="9">
        <f t="shared" si="0"/>
        <v>1.8333333333333333</v>
      </c>
      <c r="J9" s="5">
        <f t="shared" si="1"/>
        <v>1.2833333333333332</v>
      </c>
      <c r="K9" s="1">
        <v>1</v>
      </c>
      <c r="L9" s="5">
        <f t="shared" si="2"/>
        <v>0.3</v>
      </c>
      <c r="M9" s="7">
        <f t="shared" si="3"/>
        <v>1.5833333333333333</v>
      </c>
    </row>
    <row r="10" spans="3:13">
      <c r="C10" s="1">
        <v>7</v>
      </c>
      <c r="D10" s="1" t="s">
        <v>19</v>
      </c>
      <c r="E10" s="1" t="s">
        <v>20</v>
      </c>
      <c r="F10" s="1">
        <v>3.4</v>
      </c>
      <c r="G10" s="1">
        <v>4</v>
      </c>
      <c r="H10" s="1">
        <v>3.5</v>
      </c>
      <c r="I10" s="9">
        <f t="shared" si="0"/>
        <v>3.6333333333333333</v>
      </c>
      <c r="J10" s="5">
        <f t="shared" si="1"/>
        <v>2.543333333333333</v>
      </c>
      <c r="K10" s="1">
        <v>4.4000000000000004</v>
      </c>
      <c r="L10" s="5">
        <f t="shared" si="2"/>
        <v>1.32</v>
      </c>
      <c r="M10" s="7">
        <f t="shared" si="3"/>
        <v>3.8633333333333333</v>
      </c>
    </row>
    <row r="11" spans="3:13">
      <c r="C11" s="1">
        <v>8</v>
      </c>
      <c r="D11" s="1" t="s">
        <v>21</v>
      </c>
      <c r="E11" s="1" t="s">
        <v>8</v>
      </c>
      <c r="F11" s="1">
        <v>3.9</v>
      </c>
      <c r="G11" s="1">
        <v>3</v>
      </c>
      <c r="H11" s="1">
        <v>4</v>
      </c>
      <c r="I11" s="9">
        <f t="shared" si="0"/>
        <v>3.6333333333333333</v>
      </c>
      <c r="J11" s="5">
        <f t="shared" si="1"/>
        <v>2.543333333333333</v>
      </c>
      <c r="K11" s="1">
        <v>4</v>
      </c>
      <c r="L11" s="5">
        <f t="shared" si="2"/>
        <v>1.2</v>
      </c>
      <c r="M11" s="7">
        <f t="shared" si="3"/>
        <v>3.7433333333333332</v>
      </c>
    </row>
    <row r="12" spans="3:13">
      <c r="C12" s="1">
        <v>9</v>
      </c>
      <c r="D12" s="1" t="s">
        <v>22</v>
      </c>
      <c r="E12" s="1" t="s">
        <v>23</v>
      </c>
      <c r="F12" s="1">
        <v>3.8</v>
      </c>
      <c r="G12" s="1">
        <v>3.2</v>
      </c>
      <c r="H12" s="1">
        <v>3.5</v>
      </c>
      <c r="I12" s="9">
        <f t="shared" si="0"/>
        <v>3.5</v>
      </c>
      <c r="J12" s="5">
        <f t="shared" si="1"/>
        <v>2.4499999999999997</v>
      </c>
      <c r="K12" s="1">
        <v>3.7</v>
      </c>
      <c r="L12" s="5">
        <f t="shared" si="2"/>
        <v>1.1100000000000001</v>
      </c>
      <c r="M12" s="7">
        <f t="shared" si="3"/>
        <v>3.5599999999999996</v>
      </c>
    </row>
    <row r="13" spans="3:13">
      <c r="C13" s="1">
        <v>10</v>
      </c>
      <c r="D13" s="1" t="s">
        <v>24</v>
      </c>
      <c r="E13" s="1" t="s">
        <v>25</v>
      </c>
      <c r="F13" s="1">
        <v>3</v>
      </c>
      <c r="G13" s="1">
        <v>1</v>
      </c>
      <c r="H13" s="1">
        <v>1</v>
      </c>
      <c r="I13" s="9">
        <f t="shared" si="0"/>
        <v>1.6666666666666667</v>
      </c>
      <c r="J13" s="5">
        <f t="shared" si="1"/>
        <v>1.1666666666666667</v>
      </c>
      <c r="K13" s="1">
        <v>1</v>
      </c>
      <c r="L13" s="5">
        <f t="shared" si="2"/>
        <v>0.3</v>
      </c>
      <c r="M13" s="7">
        <f t="shared" si="3"/>
        <v>1.4666666666666668</v>
      </c>
    </row>
    <row r="14" spans="3:13">
      <c r="C14" s="1">
        <v>11</v>
      </c>
      <c r="D14" s="1" t="s">
        <v>27</v>
      </c>
      <c r="E14" s="1" t="s">
        <v>26</v>
      </c>
      <c r="F14" s="1">
        <v>3</v>
      </c>
      <c r="G14" s="1">
        <v>3.1</v>
      </c>
      <c r="H14" s="1">
        <v>4.4000000000000004</v>
      </c>
      <c r="I14" s="9">
        <f t="shared" si="0"/>
        <v>3.5</v>
      </c>
      <c r="J14" s="5">
        <f t="shared" si="1"/>
        <v>2.4499999999999997</v>
      </c>
      <c r="K14" s="1">
        <v>4</v>
      </c>
      <c r="L14" s="5">
        <f t="shared" si="2"/>
        <v>1.2</v>
      </c>
      <c r="M14" s="7">
        <f t="shared" si="3"/>
        <v>3.6499999999999995</v>
      </c>
    </row>
    <row r="15" spans="3:13">
      <c r="C15" s="1">
        <v>12</v>
      </c>
      <c r="D15" s="1" t="s">
        <v>28</v>
      </c>
      <c r="E15" s="1" t="s">
        <v>29</v>
      </c>
      <c r="F15" s="1">
        <v>3.5</v>
      </c>
      <c r="G15" s="1">
        <v>2.5</v>
      </c>
      <c r="H15" s="1">
        <v>4</v>
      </c>
      <c r="I15" s="9">
        <f t="shared" si="0"/>
        <v>3.3333333333333335</v>
      </c>
      <c r="J15" s="5">
        <f t="shared" si="1"/>
        <v>2.3333333333333335</v>
      </c>
      <c r="K15" s="1">
        <v>4.7</v>
      </c>
      <c r="L15" s="5">
        <f t="shared" si="2"/>
        <v>1.41</v>
      </c>
      <c r="M15" s="7">
        <f t="shared" si="3"/>
        <v>3.7433333333333332</v>
      </c>
    </row>
    <row r="16" spans="3:13">
      <c r="C16" s="1">
        <v>13</v>
      </c>
      <c r="D16" s="1" t="s">
        <v>30</v>
      </c>
      <c r="E16" s="1" t="s">
        <v>31</v>
      </c>
      <c r="F16" s="1">
        <v>1</v>
      </c>
      <c r="G16" s="1">
        <v>1</v>
      </c>
      <c r="H16" s="1">
        <v>3.4</v>
      </c>
      <c r="I16" s="9">
        <f t="shared" si="0"/>
        <v>1.8</v>
      </c>
      <c r="J16" s="5">
        <f t="shared" si="1"/>
        <v>1.26</v>
      </c>
      <c r="K16" s="1">
        <v>1</v>
      </c>
      <c r="L16" s="5">
        <f t="shared" si="2"/>
        <v>0.3</v>
      </c>
      <c r="M16" s="7">
        <f t="shared" si="3"/>
        <v>1.56</v>
      </c>
    </row>
    <row r="17" spans="3:13">
      <c r="C17" s="1">
        <v>14</v>
      </c>
      <c r="D17" s="1" t="s">
        <v>32</v>
      </c>
      <c r="E17" s="1" t="s">
        <v>33</v>
      </c>
      <c r="F17" s="1">
        <v>3.5</v>
      </c>
      <c r="G17" s="1">
        <v>3</v>
      </c>
      <c r="H17" s="1">
        <v>4.5</v>
      </c>
      <c r="I17" s="9">
        <f t="shared" si="0"/>
        <v>3.6666666666666665</v>
      </c>
      <c r="J17" s="5">
        <f t="shared" si="1"/>
        <v>2.5666666666666664</v>
      </c>
      <c r="K17" s="1">
        <v>4.4000000000000004</v>
      </c>
      <c r="L17" s="5">
        <f t="shared" si="2"/>
        <v>1.32</v>
      </c>
      <c r="M17" s="7">
        <f t="shared" si="3"/>
        <v>3.8866666666666667</v>
      </c>
    </row>
    <row r="18" spans="3:13">
      <c r="C18" s="1">
        <v>15</v>
      </c>
      <c r="D18" s="1" t="s">
        <v>34</v>
      </c>
      <c r="E18" s="1" t="s">
        <v>35</v>
      </c>
      <c r="F18" s="1">
        <v>3.4</v>
      </c>
      <c r="G18" s="1">
        <v>3.1</v>
      </c>
      <c r="H18" s="1">
        <v>4</v>
      </c>
      <c r="I18" s="9">
        <f t="shared" si="0"/>
        <v>3.5</v>
      </c>
      <c r="J18" s="5">
        <f t="shared" si="1"/>
        <v>2.4499999999999997</v>
      </c>
      <c r="K18" s="1">
        <v>3.7</v>
      </c>
      <c r="L18" s="5">
        <f t="shared" si="2"/>
        <v>1.1100000000000001</v>
      </c>
      <c r="M18" s="7">
        <f t="shared" si="3"/>
        <v>3.5599999999999996</v>
      </c>
    </row>
    <row r="19" spans="3:13">
      <c r="C19" s="1">
        <v>16</v>
      </c>
      <c r="D19" s="1" t="s">
        <v>36</v>
      </c>
      <c r="E19" s="1" t="s">
        <v>8</v>
      </c>
      <c r="F19" s="1">
        <v>4</v>
      </c>
      <c r="G19" s="1">
        <v>4</v>
      </c>
      <c r="H19" s="1">
        <v>3.4</v>
      </c>
      <c r="I19" s="9">
        <f t="shared" si="0"/>
        <v>3.8000000000000003</v>
      </c>
      <c r="J19" s="5">
        <f t="shared" si="1"/>
        <v>2.66</v>
      </c>
      <c r="K19" s="1">
        <v>3.4</v>
      </c>
      <c r="L19" s="5">
        <f t="shared" si="2"/>
        <v>1.02</v>
      </c>
      <c r="M19" s="7">
        <f t="shared" si="3"/>
        <v>3.68</v>
      </c>
    </row>
    <row r="20" spans="3:13">
      <c r="C20" s="1">
        <v>17</v>
      </c>
      <c r="D20" s="1" t="s">
        <v>37</v>
      </c>
      <c r="E20" s="1" t="s">
        <v>38</v>
      </c>
      <c r="F20" s="1">
        <v>1</v>
      </c>
      <c r="G20" s="1">
        <v>3</v>
      </c>
      <c r="H20" s="1">
        <v>3.5</v>
      </c>
      <c r="I20" s="9">
        <f t="shared" si="0"/>
        <v>2.5</v>
      </c>
      <c r="J20" s="5">
        <f t="shared" si="1"/>
        <v>1.75</v>
      </c>
      <c r="K20" s="1">
        <v>4</v>
      </c>
      <c r="L20" s="5">
        <f t="shared" si="2"/>
        <v>1.2</v>
      </c>
      <c r="M20" s="7">
        <f t="shared" si="3"/>
        <v>2.95</v>
      </c>
    </row>
    <row r="21" spans="3:13">
      <c r="C21" s="1">
        <v>18</v>
      </c>
      <c r="D21" s="1" t="s">
        <v>39</v>
      </c>
      <c r="E21" s="1" t="s">
        <v>40</v>
      </c>
      <c r="F21" s="1">
        <v>3.8</v>
      </c>
      <c r="G21" s="1">
        <v>3</v>
      </c>
      <c r="H21" s="1">
        <v>1</v>
      </c>
      <c r="I21" s="9">
        <f t="shared" si="0"/>
        <v>2.6</v>
      </c>
      <c r="J21" s="5">
        <f t="shared" si="1"/>
        <v>1.8199999999999998</v>
      </c>
      <c r="K21" s="1">
        <v>2.5</v>
      </c>
      <c r="L21" s="5">
        <f t="shared" si="2"/>
        <v>0.75</v>
      </c>
      <c r="M21" s="7">
        <f t="shared" si="3"/>
        <v>2.57</v>
      </c>
    </row>
    <row r="22" spans="3:13">
      <c r="C22" s="1">
        <v>19</v>
      </c>
      <c r="D22" s="1" t="s">
        <v>41</v>
      </c>
      <c r="E22" s="1" t="s">
        <v>42</v>
      </c>
      <c r="F22" s="1">
        <v>4.2</v>
      </c>
      <c r="G22" s="1">
        <v>3.2</v>
      </c>
      <c r="H22" s="1">
        <v>3.8</v>
      </c>
      <c r="I22" s="9">
        <f t="shared" si="0"/>
        <v>3.7333333333333329</v>
      </c>
      <c r="J22" s="5">
        <f t="shared" si="1"/>
        <v>2.6133333333333328</v>
      </c>
      <c r="K22" s="1">
        <v>4</v>
      </c>
      <c r="L22" s="5">
        <f t="shared" si="2"/>
        <v>1.2</v>
      </c>
      <c r="M22" s="7">
        <f t="shared" si="3"/>
        <v>3.8133333333333326</v>
      </c>
    </row>
    <row r="23" spans="3:13">
      <c r="C23" s="1">
        <v>20</v>
      </c>
      <c r="D23" s="1" t="s">
        <v>43</v>
      </c>
      <c r="E23" s="1" t="s">
        <v>9</v>
      </c>
      <c r="F23" s="1">
        <v>1</v>
      </c>
      <c r="G23" s="1">
        <v>2</v>
      </c>
      <c r="H23" s="1">
        <v>1</v>
      </c>
      <c r="I23" s="9">
        <f t="shared" si="0"/>
        <v>1.3333333333333333</v>
      </c>
      <c r="J23" s="5">
        <f t="shared" si="1"/>
        <v>0.93333333333333324</v>
      </c>
      <c r="K23" s="1">
        <v>2.8</v>
      </c>
      <c r="L23" s="5">
        <f t="shared" si="2"/>
        <v>0.84</v>
      </c>
      <c r="M23" s="7">
        <f t="shared" si="3"/>
        <v>1.7733333333333332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Zubieta</dc:creator>
  <cp:lastModifiedBy>Victor Zubieta</cp:lastModifiedBy>
  <dcterms:created xsi:type="dcterms:W3CDTF">2016-02-28T21:33:20Z</dcterms:created>
  <dcterms:modified xsi:type="dcterms:W3CDTF">2016-02-29T00:35:23Z</dcterms:modified>
</cp:coreProperties>
</file>